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35" windowWidth="15600" windowHeight="9345"/>
  </bookViews>
  <sheets>
    <sheet name="COMISIONADOS SERV. EXTERIOR" sheetId="11" r:id="rId1"/>
  </sheets>
  <calcPr calcId="144525"/>
</workbook>
</file>

<file path=xl/calcChain.xml><?xml version="1.0" encoding="utf-8"?>
<calcChain xmlns="http://schemas.openxmlformats.org/spreadsheetml/2006/main">
  <c r="K5" i="11" l="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4" i="11"/>
</calcChain>
</file>

<file path=xl/sharedStrings.xml><?xml version="1.0" encoding="utf-8"?>
<sst xmlns="http://schemas.openxmlformats.org/spreadsheetml/2006/main" count="151" uniqueCount="132">
  <si>
    <t>Funcionario</t>
  </si>
  <si>
    <t>Embapar Uruguay</t>
  </si>
  <si>
    <t>C.I</t>
  </si>
  <si>
    <t>Misión de Destino</t>
  </si>
  <si>
    <t>Embapar Colombia</t>
  </si>
  <si>
    <t>Liz María Rafaela González Curtido</t>
  </si>
  <si>
    <t>Facultad Politécnica de la UNA</t>
  </si>
  <si>
    <t>1.695.927</t>
  </si>
  <si>
    <t>Zoraida Raquel Galarza</t>
  </si>
  <si>
    <t>SENACSA</t>
  </si>
  <si>
    <t>Consulpar Rosario</t>
  </si>
  <si>
    <t>2.468.959</t>
  </si>
  <si>
    <t>Ana María Pappalardo González</t>
  </si>
  <si>
    <t>Jurado de Enjuiciamiento de Magistrados</t>
  </si>
  <si>
    <t>4.192.537</t>
  </si>
  <si>
    <t>Nilda Beatriz Paredes Salinas</t>
  </si>
  <si>
    <t>Corte Suprema de Justicia</t>
  </si>
  <si>
    <t>Congralpar San Pablo</t>
  </si>
  <si>
    <t>Paola Ferreira Dos Santos</t>
  </si>
  <si>
    <t>Fondec</t>
  </si>
  <si>
    <t>Resolución Institución de Origen</t>
  </si>
  <si>
    <t>Resolución MRE</t>
  </si>
  <si>
    <t>Periodo</t>
  </si>
  <si>
    <t>Edith Celeste Macchi de Ortiz</t>
  </si>
  <si>
    <t>Entidad Binacional Itaipu</t>
  </si>
  <si>
    <t>Lidia Patricia Noemi Marchewka Brooking</t>
  </si>
  <si>
    <t>Itaipu</t>
  </si>
  <si>
    <t>Institución de origen</t>
  </si>
  <si>
    <t>Congralpar Bs.As</t>
  </si>
  <si>
    <t>MEC</t>
  </si>
  <si>
    <t xml:space="preserve">Norma Beatriz Valdez de Silguero </t>
  </si>
  <si>
    <t>ANDE</t>
  </si>
  <si>
    <t>Seprelad</t>
  </si>
  <si>
    <t>Embapar Panamá</t>
  </si>
  <si>
    <t>Patricia Melgarejo Aranda</t>
  </si>
  <si>
    <t>Dora Ibarra de Ocampos</t>
  </si>
  <si>
    <t>Consulapr Rio de Janeiro</t>
  </si>
  <si>
    <t>COMISIONADOS DE OTRAS INSTITUCIONES AL MRE-SERVICIO EXTERIOR</t>
  </si>
  <si>
    <t>Gabina Concepcion Rojas de Delvalle</t>
  </si>
  <si>
    <t>Embapar-colombia</t>
  </si>
  <si>
    <t>SEDECO</t>
  </si>
  <si>
    <t>EMBAPAR CHINA</t>
  </si>
  <si>
    <t>N°</t>
  </si>
  <si>
    <t>Res Nº 993/2023</t>
  </si>
  <si>
    <t>Res Nº 648/2023 04/12/2023</t>
  </si>
  <si>
    <t>Carmen Noelia Mancilla Maciel</t>
  </si>
  <si>
    <t>Camarada de Senadores</t>
  </si>
  <si>
    <t>Res Nº 1148/2023</t>
  </si>
  <si>
    <t>Cinthia Lorena Villamayor Arellanoi</t>
  </si>
  <si>
    <t>Consulpar Barcelona</t>
  </si>
  <si>
    <t>Resolucion Nº 1165</t>
  </si>
  <si>
    <t>Relkys Blasdelina Rojas Mareco</t>
  </si>
  <si>
    <t>01 de enero al 31 de diciembre de 2024</t>
  </si>
  <si>
    <t>Ministerio de Defensa Nacional</t>
  </si>
  <si>
    <t>Res Nº 2875  26/12/2023</t>
  </si>
  <si>
    <t xml:space="preserve">Resolucion M.E.F. Nº 230 </t>
  </si>
  <si>
    <t>Resolucion Seprelad N°305</t>
  </si>
  <si>
    <t>Res N°1002/2023</t>
  </si>
  <si>
    <t>CONGRALPAR MADRID</t>
  </si>
  <si>
    <t>Res Nº 19/2024</t>
  </si>
  <si>
    <t>Res Nº 16/2024</t>
  </si>
  <si>
    <t>NOTA E/GP/054377/2023</t>
  </si>
  <si>
    <t>P/Nº 48469/2023</t>
  </si>
  <si>
    <t>SDCU Nº 1412</t>
  </si>
  <si>
    <t>Resolucion 1181/2024</t>
  </si>
  <si>
    <t>Resolucion Nº 14/2024</t>
  </si>
  <si>
    <t>Pedido Realizado por:</t>
  </si>
  <si>
    <t>ITAIPU Nº 067864/3 del 20/12/2023</t>
  </si>
  <si>
    <t xml:space="preserve">Resolución CSJ Nº 2836 </t>
  </si>
  <si>
    <t>Ministerio de Economia y Finanzas</t>
  </si>
  <si>
    <t>Embapar Peru</t>
  </si>
  <si>
    <t>Carlos Enrique Zarate Fleitas</t>
  </si>
  <si>
    <t>Resolucion MINNA Nº 812/2023</t>
  </si>
  <si>
    <t xml:space="preserve">Consulpar Rosario </t>
  </si>
  <si>
    <t xml:space="preserve">Emb. Sophia López Garelli       </t>
  </si>
  <si>
    <t xml:space="preserve">     Reunificación familiar/Cónyuge Emb. Rubén Ortíz</t>
  </si>
  <si>
    <t xml:space="preserve">Reunificacion Familiar/ su hija recide en ese pais </t>
  </si>
  <si>
    <t xml:space="preserve">Emb. Enrique Jara Ocampos  </t>
  </si>
  <si>
    <t>Ministro Gustavo Gómez Comas</t>
  </si>
  <si>
    <t>Reunificación familiar /Cónyuge del Oficial Juan Ángel Ávalos</t>
  </si>
  <si>
    <t>Reunificación familiar /Su cónyuge es de Nacionalidad Uruguaya y trabaja en ese país</t>
  </si>
  <si>
    <t xml:space="preserve">   Reunificación familiar /Cónyuge del Director de A.A.T. Carlos Negri</t>
  </si>
  <si>
    <t>Hija de la Diputada Rocio Vallejos</t>
  </si>
  <si>
    <t>Maria Jazmin Scappini Vallejos</t>
  </si>
  <si>
    <t xml:space="preserve">Reunificación familiar/ Conyugue Director de A.A.T. Jose Silguero </t>
  </si>
  <si>
    <t>Reunificación familiar/Agregado Militar Coronel DCEM Rafael Alberto Ruiz Ferreira</t>
  </si>
  <si>
    <t>Reunificación familiar /Cónyuge Ministro Rolando Valdez</t>
  </si>
  <si>
    <t>Reunificación familiar /Cónyuge becado por BECAL</t>
  </si>
  <si>
    <t>Reunificación familiar/Agregado Militar Coronel DCEM Jorge Andrés Delvalle Páez</t>
  </si>
  <si>
    <t>En su momento la misma solicito por reunificación familiar porque se hijo estudia en ese país</t>
  </si>
  <si>
    <t>Fecha de Nacimiento</t>
  </si>
  <si>
    <t xml:space="preserve">Edad </t>
  </si>
  <si>
    <t>Resolucion Nº40/2024</t>
  </si>
  <si>
    <t>Resolucion Nº 41/2024</t>
  </si>
  <si>
    <t>Resolucion Nº 42/2024</t>
  </si>
  <si>
    <t>Misionpar Naciones Unidas- NY</t>
  </si>
  <si>
    <t>CONGRALPAR NUEVA YORK</t>
  </si>
  <si>
    <t xml:space="preserve">MisionPAR ONU Nueva York </t>
  </si>
  <si>
    <t>Misionpar  OEA Washington D.C.</t>
  </si>
  <si>
    <t>Resolucion Nº 58/2024</t>
  </si>
  <si>
    <t xml:space="preserve">Resolución N° 0169/2024 </t>
  </si>
  <si>
    <t>Nancy Elizabeth Morales Fernández</t>
  </si>
  <si>
    <t>EMBAPAR CHINA TAIWAN</t>
  </si>
  <si>
    <t>Reunificacion Familiar/ su conyugue Hugo Causarano Pereira</t>
  </si>
  <si>
    <t>Resolucion N° 66/2024   25/1/2024</t>
  </si>
  <si>
    <t>Resolucion N° 79/2024    18/1/2024</t>
  </si>
  <si>
    <t>Nota N° 3013 13/12/2023</t>
  </si>
  <si>
    <t xml:space="preserve">Nota n° 2731 3/11/2023  </t>
  </si>
  <si>
    <t>Resolucion Nº 112/2024</t>
  </si>
  <si>
    <t>Resolucion Nº 150  28/2/24</t>
  </si>
  <si>
    <t>01 de febrero hasta el 31 de diciembre de 2024</t>
  </si>
  <si>
    <t>Resolucion Nº 127/2024</t>
  </si>
  <si>
    <t>J.E.M./N,P Nº07/2024</t>
  </si>
  <si>
    <t>3,560,378</t>
  </si>
  <si>
    <t>perla fleitas zorrilla</t>
  </si>
  <si>
    <t>Embapar chile</t>
  </si>
  <si>
    <t>Reunificacion familiar /conyuge oscar sosa</t>
  </si>
  <si>
    <t>proyecto de nota</t>
  </si>
  <si>
    <t xml:space="preserve">Karina Soledad Franco Espinola </t>
  </si>
  <si>
    <t>Embapar- Reino Unido</t>
  </si>
  <si>
    <t>Reunificacion Familiar</t>
  </si>
  <si>
    <t>Nota Nº 2471/2023</t>
  </si>
  <si>
    <t>Maria Belen Benitez Aguirre de Ledezma</t>
  </si>
  <si>
    <t>MISIONPAR OEA</t>
  </si>
  <si>
    <t xml:space="preserve">Reunificacion Familiar    </t>
  </si>
  <si>
    <t>Resolucion Nº 190/2024</t>
  </si>
  <si>
    <t>MINA</t>
  </si>
  <si>
    <t>Resolucion Nº 56/2024 05/03/2024  fondec</t>
  </si>
  <si>
    <t>Resolucion Nº 278/2024</t>
  </si>
  <si>
    <t>01 de abril al 31 de diciembre de 2024</t>
  </si>
  <si>
    <t xml:space="preserve">Resolucion Nº 567  15/4/24 </t>
  </si>
  <si>
    <t>Resolucion P/Nº 49007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</si>
</sst>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FFFF99"/>
      <color rgb="FFFF33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4" zoomScale="50" zoomScaleNormal="50" workbookViewId="0">
      <selection activeCell="D8" sqref="D8"/>
    </sheetView>
  </sheetViews>
  <sheetFormatPr baseColWidth="10" defaultRowHeight="15" x14ac:dyDescent="0.25"/>
  <cols>
    <col min="1" max="1" width="16.140625" customWidth="1"/>
    <col min="2" max="2" width="19.28515625" customWidth="1"/>
    <col min="3" max="3" width="32.5703125" customWidth="1"/>
    <col min="4" max="4" width="34.7109375" customWidth="1"/>
    <col min="5" max="5" width="32.42578125" customWidth="1"/>
    <col min="6" max="6" width="35.85546875" customWidth="1"/>
    <col min="7" max="7" width="29.85546875" customWidth="1"/>
    <col min="8" max="8" width="24.42578125" customWidth="1"/>
    <col min="9" max="9" width="26.85546875" customWidth="1"/>
    <col min="10" max="10" width="14.28515625" customWidth="1"/>
  </cols>
  <sheetData>
    <row r="1" spans="1:12" ht="36" customHeight="1" x14ac:dyDescent="0.25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7.25" hidden="1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37.5" customHeight="1" x14ac:dyDescent="0.25">
      <c r="A3" s="1" t="s">
        <v>42</v>
      </c>
      <c r="B3" s="1" t="s">
        <v>2</v>
      </c>
      <c r="C3" s="1" t="s">
        <v>0</v>
      </c>
      <c r="D3" s="2" t="s">
        <v>27</v>
      </c>
      <c r="E3" s="3" t="s">
        <v>3</v>
      </c>
      <c r="F3" s="4" t="s">
        <v>66</v>
      </c>
      <c r="G3" s="5" t="s">
        <v>20</v>
      </c>
      <c r="H3" s="4" t="s">
        <v>21</v>
      </c>
      <c r="I3" s="2" t="s">
        <v>22</v>
      </c>
      <c r="J3" s="19" t="s">
        <v>90</v>
      </c>
      <c r="K3" s="18" t="s">
        <v>91</v>
      </c>
    </row>
    <row r="4" spans="1:12" ht="57" customHeight="1" x14ac:dyDescent="0.25">
      <c r="A4" s="6">
        <v>1</v>
      </c>
      <c r="B4" s="7">
        <v>2070908</v>
      </c>
      <c r="C4" s="6" t="s">
        <v>5</v>
      </c>
      <c r="D4" s="6" t="s">
        <v>6</v>
      </c>
      <c r="E4" s="8" t="s">
        <v>1</v>
      </c>
      <c r="F4" s="27" t="s">
        <v>80</v>
      </c>
      <c r="G4" s="27" t="s">
        <v>100</v>
      </c>
      <c r="H4" s="6" t="s">
        <v>108</v>
      </c>
      <c r="I4" s="10" t="s">
        <v>52</v>
      </c>
      <c r="J4" s="31">
        <v>29822</v>
      </c>
      <c r="K4" s="30">
        <f t="shared" ref="K4:K19" ca="1" si="0">YEAR((NOW())-J4)-1900</f>
        <v>42</v>
      </c>
    </row>
    <row r="5" spans="1:12" ht="42" customHeight="1" x14ac:dyDescent="0.25">
      <c r="A5" s="6">
        <v>2</v>
      </c>
      <c r="B5" s="6" t="s">
        <v>7</v>
      </c>
      <c r="C5" s="6" t="s">
        <v>8</v>
      </c>
      <c r="D5" s="6" t="s">
        <v>9</v>
      </c>
      <c r="E5" s="8" t="s">
        <v>10</v>
      </c>
      <c r="F5" s="27" t="s">
        <v>73</v>
      </c>
      <c r="G5" s="27" t="s">
        <v>105</v>
      </c>
      <c r="H5" s="6" t="s">
        <v>109</v>
      </c>
      <c r="I5" s="10" t="s">
        <v>52</v>
      </c>
      <c r="J5" s="29">
        <v>26778</v>
      </c>
      <c r="K5" s="30">
        <f t="shared" ca="1" si="0"/>
        <v>50</v>
      </c>
    </row>
    <row r="6" spans="1:12" ht="42.75" customHeight="1" x14ac:dyDescent="0.25">
      <c r="A6" s="6">
        <v>3</v>
      </c>
      <c r="B6" s="6" t="s">
        <v>11</v>
      </c>
      <c r="C6" s="6" t="s">
        <v>12</v>
      </c>
      <c r="D6" s="6" t="s">
        <v>13</v>
      </c>
      <c r="E6" s="8" t="s">
        <v>4</v>
      </c>
      <c r="F6" s="27" t="s">
        <v>74</v>
      </c>
      <c r="G6" s="27" t="s">
        <v>112</v>
      </c>
      <c r="H6" s="6" t="s">
        <v>125</v>
      </c>
      <c r="I6" s="10" t="s">
        <v>52</v>
      </c>
      <c r="J6" s="29">
        <v>30942</v>
      </c>
      <c r="K6" s="30">
        <f t="shared" ca="1" si="0"/>
        <v>39</v>
      </c>
      <c r="L6" s="25" t="s">
        <v>106</v>
      </c>
    </row>
    <row r="7" spans="1:12" ht="51" customHeight="1" x14ac:dyDescent="0.25">
      <c r="A7" s="6">
        <v>4</v>
      </c>
      <c r="B7" s="6" t="s">
        <v>14</v>
      </c>
      <c r="C7" s="6" t="s">
        <v>15</v>
      </c>
      <c r="D7" s="6" t="s">
        <v>16</v>
      </c>
      <c r="E7" s="8" t="s">
        <v>28</v>
      </c>
      <c r="F7" s="27" t="s">
        <v>79</v>
      </c>
      <c r="G7" s="6" t="s">
        <v>68</v>
      </c>
      <c r="H7" s="6" t="s">
        <v>92</v>
      </c>
      <c r="I7" s="10" t="s">
        <v>52</v>
      </c>
      <c r="J7" s="29">
        <v>31091</v>
      </c>
      <c r="K7" s="30">
        <f t="shared" ca="1" si="0"/>
        <v>39</v>
      </c>
    </row>
    <row r="8" spans="1:12" ht="63" customHeight="1" x14ac:dyDescent="0.25">
      <c r="A8" s="6">
        <v>5</v>
      </c>
      <c r="B8" s="7">
        <v>1166102</v>
      </c>
      <c r="C8" s="6" t="s">
        <v>18</v>
      </c>
      <c r="D8" s="6" t="s">
        <v>19</v>
      </c>
      <c r="E8" s="8" t="s">
        <v>17</v>
      </c>
      <c r="F8" s="27" t="s">
        <v>81</v>
      </c>
      <c r="G8" s="6" t="s">
        <v>127</v>
      </c>
      <c r="H8" s="6" t="s">
        <v>128</v>
      </c>
      <c r="I8" s="10" t="s">
        <v>129</v>
      </c>
      <c r="J8" s="29">
        <v>27613</v>
      </c>
      <c r="K8" s="30">
        <f t="shared" ca="1" si="0"/>
        <v>48</v>
      </c>
      <c r="L8" s="26" t="s">
        <v>107</v>
      </c>
    </row>
    <row r="9" spans="1:12" ht="56.25" customHeight="1" x14ac:dyDescent="0.25">
      <c r="A9" s="6">
        <v>6</v>
      </c>
      <c r="B9" s="7">
        <v>3775853</v>
      </c>
      <c r="C9" s="6" t="s">
        <v>83</v>
      </c>
      <c r="D9" s="6" t="s">
        <v>16</v>
      </c>
      <c r="E9" s="8" t="s">
        <v>95</v>
      </c>
      <c r="F9" s="9" t="s">
        <v>82</v>
      </c>
      <c r="G9" s="6" t="s">
        <v>54</v>
      </c>
      <c r="H9" s="6" t="s">
        <v>59</v>
      </c>
      <c r="I9" s="10" t="s">
        <v>52</v>
      </c>
      <c r="J9" s="17">
        <v>34817</v>
      </c>
      <c r="K9" s="20">
        <f t="shared" ca="1" si="0"/>
        <v>28</v>
      </c>
    </row>
    <row r="10" spans="1:12" ht="60.75" customHeight="1" x14ac:dyDescent="0.25">
      <c r="A10" s="6">
        <v>7</v>
      </c>
      <c r="B10" s="7">
        <v>913888</v>
      </c>
      <c r="C10" s="6" t="s">
        <v>23</v>
      </c>
      <c r="D10" s="6" t="s">
        <v>24</v>
      </c>
      <c r="E10" s="8" t="s">
        <v>70</v>
      </c>
      <c r="F10" s="9" t="s">
        <v>75</v>
      </c>
      <c r="G10" s="6" t="s">
        <v>67</v>
      </c>
      <c r="H10" s="6" t="s">
        <v>60</v>
      </c>
      <c r="I10" s="10" t="s">
        <v>52</v>
      </c>
      <c r="J10" s="17"/>
      <c r="K10" s="20">
        <f t="shared" ca="1" si="0"/>
        <v>124</v>
      </c>
    </row>
    <row r="11" spans="1:12" ht="64.5" customHeight="1" x14ac:dyDescent="0.25">
      <c r="A11" s="6">
        <v>8</v>
      </c>
      <c r="B11" s="7">
        <v>595571</v>
      </c>
      <c r="C11" s="6" t="s">
        <v>25</v>
      </c>
      <c r="D11" s="6" t="s">
        <v>26</v>
      </c>
      <c r="E11" s="8" t="s">
        <v>96</v>
      </c>
      <c r="F11" s="9" t="s">
        <v>76</v>
      </c>
      <c r="G11" s="6" t="s">
        <v>61</v>
      </c>
      <c r="H11" s="6" t="s">
        <v>43</v>
      </c>
      <c r="I11" s="10" t="s">
        <v>52</v>
      </c>
      <c r="J11" s="17">
        <v>24688</v>
      </c>
      <c r="K11" s="20">
        <f t="shared" ca="1" si="0"/>
        <v>56</v>
      </c>
    </row>
    <row r="12" spans="1:12" ht="60.75" customHeight="1" x14ac:dyDescent="0.25">
      <c r="A12" s="6">
        <v>9</v>
      </c>
      <c r="B12" s="7">
        <v>933417</v>
      </c>
      <c r="C12" s="6" t="s">
        <v>30</v>
      </c>
      <c r="D12" s="6" t="s">
        <v>31</v>
      </c>
      <c r="E12" s="8" t="s">
        <v>41</v>
      </c>
      <c r="F12" s="9" t="s">
        <v>84</v>
      </c>
      <c r="G12" s="6" t="s">
        <v>62</v>
      </c>
      <c r="H12" s="6" t="s">
        <v>47</v>
      </c>
      <c r="I12" s="10" t="s">
        <v>52</v>
      </c>
      <c r="J12" s="17">
        <v>25958</v>
      </c>
      <c r="K12" s="20">
        <f t="shared" ca="1" si="0"/>
        <v>53</v>
      </c>
    </row>
    <row r="13" spans="1:12" ht="42" customHeight="1" x14ac:dyDescent="0.25">
      <c r="A13" s="6">
        <v>10</v>
      </c>
      <c r="B13" s="7">
        <v>3789274</v>
      </c>
      <c r="C13" s="6" t="s">
        <v>34</v>
      </c>
      <c r="D13" s="6" t="s">
        <v>32</v>
      </c>
      <c r="E13" s="8" t="s">
        <v>33</v>
      </c>
      <c r="F13" s="9" t="s">
        <v>77</v>
      </c>
      <c r="G13" s="6" t="s">
        <v>56</v>
      </c>
      <c r="H13" s="6" t="s">
        <v>94</v>
      </c>
      <c r="I13" s="10" t="s">
        <v>52</v>
      </c>
      <c r="J13" s="17">
        <v>33679</v>
      </c>
      <c r="K13" s="20">
        <f t="shared" ca="1" si="0"/>
        <v>32</v>
      </c>
    </row>
    <row r="14" spans="1:12" ht="75.75" customHeight="1" x14ac:dyDescent="0.25">
      <c r="A14" s="6">
        <v>11</v>
      </c>
      <c r="B14" s="7">
        <v>1758819</v>
      </c>
      <c r="C14" s="6" t="s">
        <v>35</v>
      </c>
      <c r="D14" s="6" t="s">
        <v>40</v>
      </c>
      <c r="E14" s="8" t="s">
        <v>36</v>
      </c>
      <c r="F14" s="9" t="s">
        <v>89</v>
      </c>
      <c r="G14" s="6" t="s">
        <v>63</v>
      </c>
      <c r="H14" s="6" t="s">
        <v>57</v>
      </c>
      <c r="I14" s="10" t="s">
        <v>52</v>
      </c>
      <c r="J14" s="17">
        <v>26643</v>
      </c>
      <c r="K14" s="20">
        <f t="shared" ca="1" si="0"/>
        <v>51</v>
      </c>
    </row>
    <row r="15" spans="1:12" ht="87" customHeight="1" x14ac:dyDescent="0.25">
      <c r="A15" s="6">
        <v>12</v>
      </c>
      <c r="B15" s="7">
        <v>1031087</v>
      </c>
      <c r="C15" s="6" t="s">
        <v>38</v>
      </c>
      <c r="D15" s="6" t="s">
        <v>29</v>
      </c>
      <c r="E15" s="8" t="s">
        <v>39</v>
      </c>
      <c r="F15" s="9" t="s">
        <v>88</v>
      </c>
      <c r="G15" s="6" t="s">
        <v>44</v>
      </c>
      <c r="H15" s="6" t="s">
        <v>50</v>
      </c>
      <c r="I15" s="10" t="s">
        <v>52</v>
      </c>
      <c r="J15" s="17"/>
      <c r="K15" s="20">
        <f t="shared" ca="1" si="0"/>
        <v>124</v>
      </c>
    </row>
    <row r="16" spans="1:12" ht="79.5" customHeight="1" x14ac:dyDescent="0.25">
      <c r="A16" s="6">
        <v>13</v>
      </c>
      <c r="B16" s="27">
        <v>2210671</v>
      </c>
      <c r="C16" s="27" t="s">
        <v>51</v>
      </c>
      <c r="D16" s="27" t="s">
        <v>53</v>
      </c>
      <c r="E16" s="28" t="s">
        <v>97</v>
      </c>
      <c r="F16" s="27" t="s">
        <v>85</v>
      </c>
      <c r="G16" s="6" t="s">
        <v>104</v>
      </c>
      <c r="H16" s="6" t="s">
        <v>111</v>
      </c>
      <c r="I16" s="10" t="s">
        <v>110</v>
      </c>
      <c r="J16" s="29">
        <v>27793</v>
      </c>
      <c r="K16" s="30">
        <f t="shared" ca="1" si="0"/>
        <v>48</v>
      </c>
    </row>
    <row r="17" spans="1:13" ht="71.25" customHeight="1" x14ac:dyDescent="0.25">
      <c r="A17" s="6">
        <v>14</v>
      </c>
      <c r="B17" s="11">
        <v>4109547</v>
      </c>
      <c r="C17" s="9" t="s">
        <v>45</v>
      </c>
      <c r="D17" s="9" t="s">
        <v>46</v>
      </c>
      <c r="E17" s="13" t="s">
        <v>98</v>
      </c>
      <c r="F17" s="9" t="s">
        <v>86</v>
      </c>
      <c r="G17" s="6" t="s">
        <v>64</v>
      </c>
      <c r="H17" s="9" t="s">
        <v>93</v>
      </c>
      <c r="I17" s="10" t="s">
        <v>52</v>
      </c>
      <c r="J17" s="17">
        <v>31489</v>
      </c>
      <c r="K17" s="20">
        <f t="shared" ca="1" si="0"/>
        <v>38</v>
      </c>
    </row>
    <row r="18" spans="1:13" ht="54.75" customHeight="1" x14ac:dyDescent="0.25">
      <c r="A18" s="6">
        <v>15</v>
      </c>
      <c r="B18" s="11">
        <v>1902595</v>
      </c>
      <c r="C18" s="14" t="s">
        <v>48</v>
      </c>
      <c r="D18" s="14" t="s">
        <v>69</v>
      </c>
      <c r="E18" s="8" t="s">
        <v>49</v>
      </c>
      <c r="F18" s="6" t="s">
        <v>87</v>
      </c>
      <c r="G18" s="12" t="s">
        <v>55</v>
      </c>
      <c r="H18" s="9" t="s">
        <v>65</v>
      </c>
      <c r="I18" s="10" t="s">
        <v>52</v>
      </c>
      <c r="J18" s="17">
        <v>29603</v>
      </c>
      <c r="K18" s="20">
        <f t="shared" ca="1" si="0"/>
        <v>43</v>
      </c>
    </row>
    <row r="19" spans="1:13" ht="61.5" customHeight="1" x14ac:dyDescent="0.25">
      <c r="A19" s="15"/>
      <c r="B19" s="16">
        <v>2849697</v>
      </c>
      <c r="C19" s="9" t="s">
        <v>71</v>
      </c>
      <c r="D19" s="14" t="s">
        <v>126</v>
      </c>
      <c r="E19" s="6" t="s">
        <v>58</v>
      </c>
      <c r="F19" s="9" t="s">
        <v>78</v>
      </c>
      <c r="G19" s="6" t="s">
        <v>72</v>
      </c>
      <c r="H19" s="15" t="s">
        <v>99</v>
      </c>
      <c r="I19" s="10" t="s">
        <v>52</v>
      </c>
      <c r="J19" s="17">
        <v>30811</v>
      </c>
      <c r="K19" s="20">
        <f t="shared" ca="1" si="0"/>
        <v>39</v>
      </c>
    </row>
    <row r="20" spans="1:13" ht="49.5" customHeight="1" x14ac:dyDescent="0.25">
      <c r="A20" s="23"/>
      <c r="B20" s="24">
        <v>1150200</v>
      </c>
      <c r="C20" s="22" t="s">
        <v>101</v>
      </c>
      <c r="D20" s="22" t="s">
        <v>29</v>
      </c>
      <c r="E20" s="21" t="s">
        <v>102</v>
      </c>
      <c r="F20" s="22" t="s">
        <v>103</v>
      </c>
      <c r="G20" s="23" t="s">
        <v>130</v>
      </c>
      <c r="H20" s="23"/>
      <c r="I20" s="23"/>
      <c r="J20" s="23"/>
      <c r="K20" s="23"/>
    </row>
    <row r="21" spans="1:13" ht="37.5" x14ac:dyDescent="0.25">
      <c r="A21" s="34"/>
      <c r="B21" s="34" t="s">
        <v>113</v>
      </c>
      <c r="C21" s="35" t="s">
        <v>114</v>
      </c>
      <c r="D21" s="35" t="s">
        <v>16</v>
      </c>
      <c r="E21" s="36" t="s">
        <v>115</v>
      </c>
      <c r="F21" s="35" t="s">
        <v>116</v>
      </c>
      <c r="G21" s="34"/>
      <c r="H21" s="34"/>
      <c r="I21" s="34"/>
      <c r="J21" s="34"/>
      <c r="K21" s="34"/>
    </row>
    <row r="22" spans="1:13" ht="37.5" x14ac:dyDescent="0.3">
      <c r="A22" s="34"/>
      <c r="B22" s="37">
        <v>3283837</v>
      </c>
      <c r="C22" s="34" t="s">
        <v>118</v>
      </c>
      <c r="D22" s="34" t="s">
        <v>29</v>
      </c>
      <c r="E22" s="34" t="s">
        <v>119</v>
      </c>
      <c r="F22" s="34" t="s">
        <v>120</v>
      </c>
      <c r="G22" s="34"/>
      <c r="H22" s="34"/>
      <c r="I22" s="34"/>
      <c r="J22" s="34"/>
      <c r="K22" s="34"/>
      <c r="L22" s="33" t="s">
        <v>117</v>
      </c>
      <c r="M22" s="33"/>
    </row>
    <row r="23" spans="1:13" ht="56.25" x14ac:dyDescent="0.3">
      <c r="A23" s="34"/>
      <c r="B23" s="37">
        <v>2941682</v>
      </c>
      <c r="C23" s="34" t="s">
        <v>122</v>
      </c>
      <c r="D23" s="34" t="s">
        <v>31</v>
      </c>
      <c r="E23" s="34" t="s">
        <v>123</v>
      </c>
      <c r="F23" s="34" t="s">
        <v>124</v>
      </c>
      <c r="G23" s="34" t="s">
        <v>131</v>
      </c>
      <c r="H23" s="34"/>
      <c r="I23" s="34"/>
      <c r="J23" s="34"/>
      <c r="K23" s="34"/>
      <c r="L23" s="33" t="s">
        <v>121</v>
      </c>
      <c r="M23" s="33"/>
    </row>
    <row r="24" spans="1:13" ht="37.5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 t="s">
        <v>117</v>
      </c>
      <c r="M24" s="33"/>
    </row>
    <row r="25" spans="1:13" ht="18.75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33"/>
    </row>
    <row r="26" spans="1:13" ht="18.75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ht="18.75" x14ac:dyDescent="0.3">
      <c r="L27" s="33"/>
      <c r="M27" s="33"/>
    </row>
  </sheetData>
  <mergeCells count="1">
    <mergeCell ref="A1:K2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COMISIONADOS SERV. EXTERIOR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Casartelli</dc:creator>
  <cp:lastModifiedBy>Jesús Adrián Flor Lezcano</cp:lastModifiedBy>
  <cp:lastPrinted>2024-01-24T16:16:53Z</cp:lastPrinted>
  <dcterms:created xsi:type="dcterms:W3CDTF">2015-03-20T11:37:19Z</dcterms:created>
  <dcterms:modified xsi:type="dcterms:W3CDTF">2024-04-18T18:56:52Z</dcterms:modified>
</cp:coreProperties>
</file>